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tes\Documents\Domente\Georgia\WHE\Pneumonia in China\Donor coordination\USAID\Procurement\Disinfectants\"/>
    </mc:Choice>
  </mc:AlternateContent>
  <xr:revisionPtr revIDLastSave="0" documentId="13_ncr:1_{98D1316C-77F7-4242-B002-FBD66852C50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2" l="1"/>
  <c r="K18" i="2"/>
  <c r="L18" i="2"/>
  <c r="M18" i="2"/>
  <c r="I18" i="2"/>
</calcChain>
</file>

<file path=xl/sharedStrings.xml><?xml version="1.0" encoding="utf-8"?>
<sst xmlns="http://schemas.openxmlformats.org/spreadsheetml/2006/main" count="46" uniqueCount="37">
  <si>
    <t xml:space="preserve"> </t>
  </si>
  <si>
    <t>Comments</t>
  </si>
  <si>
    <t>1 liter bottles</t>
  </si>
  <si>
    <t>5 liter can (ready to use for surfaces)</t>
  </si>
  <si>
    <t>#</t>
  </si>
  <si>
    <t>Total in USD:</t>
  </si>
  <si>
    <t>Total in Gel:</t>
  </si>
  <si>
    <t>Item discription and requested QTY</t>
  </si>
  <si>
    <t>5 liter can (100% concentrant for floors. 10 L of BODE concentrate prepares 5000 L solution)</t>
  </si>
  <si>
    <t>1 packX80</t>
  </si>
  <si>
    <t>5 liter can , 2500 hand wash</t>
  </si>
  <si>
    <t>Suggested QTY (can/pack)</t>
  </si>
  <si>
    <r>
      <t xml:space="preserve">Mild, fragrance- and colorant free washing lotion
with good skin tolerance for normal skin, </t>
    </r>
    <r>
      <rPr>
        <b/>
        <sz val="10"/>
        <color rgb="FF26282A"/>
        <rFont val="Arial"/>
        <family val="2"/>
      </rPr>
      <t>Baktolin® pure</t>
    </r>
    <r>
      <rPr>
        <sz val="10"/>
        <color rgb="FF26282A"/>
        <rFont val="Arial"/>
        <family val="2"/>
      </rPr>
      <t>: approx. 1700 liters/340 cans</t>
    </r>
  </si>
  <si>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Surface disinfectant for equipment and laboratory, </t>
    </r>
    <r>
      <rPr>
        <b/>
        <sz val="11"/>
        <color theme="1"/>
        <rFont val="Calibri"/>
        <family val="2"/>
        <scheme val="minor"/>
      </rPr>
      <t>Bacillol AF,</t>
    </r>
    <r>
      <rPr>
        <sz val="11"/>
        <color theme="1"/>
        <rFont val="Calibri"/>
        <family val="2"/>
        <scheme val="minor"/>
      </rPr>
      <t xml:space="preserve"> Alcohol-based rapid disinfectant with extensive spectrum of activity: 500 liters/100 cans</t>
    </r>
  </si>
  <si>
    <r>
      <t xml:space="preserve">Surface disinfectant </t>
    </r>
    <r>
      <rPr>
        <b/>
        <sz val="10"/>
        <color rgb="FF26282A"/>
        <rFont val="Arial"/>
        <family val="2"/>
      </rPr>
      <t>Microbac forte</t>
    </r>
    <r>
      <rPr>
        <sz val="10"/>
        <color rgb="FF26282A"/>
        <rFont val="Arial"/>
        <family val="2"/>
      </rPr>
      <t xml:space="preserve">: approx. 2 cans will make 5000 liter solution </t>
    </r>
  </si>
  <si>
    <r>
      <t xml:space="preserve">70% alcohol-based handrub </t>
    </r>
    <r>
      <rPr>
        <b/>
        <sz val="10"/>
        <rFont val="Arial"/>
        <family val="2"/>
      </rPr>
      <t xml:space="preserve">Sterillium </t>
    </r>
    <r>
      <rPr>
        <sz val="10"/>
        <rFont val="Arial"/>
        <family val="2"/>
      </rPr>
      <t>approx. 1500 liters</t>
    </r>
  </si>
  <si>
    <r>
      <t xml:space="preserve">Alcohol-based rapid disinfection wipes in the practical dispense </t>
    </r>
    <r>
      <rPr>
        <b/>
        <sz val="10"/>
        <rFont val="Arial"/>
        <family val="2"/>
      </rPr>
      <t>Bacillol 30 Tissues/</t>
    </r>
    <r>
      <rPr>
        <sz val="10"/>
        <rFont val="Arial"/>
        <family val="2"/>
      </rPr>
      <t>80 issues per pack</t>
    </r>
  </si>
  <si>
    <t>Infectious diseases, AIDS and clinical immunology research center (Tbilisi)</t>
  </si>
  <si>
    <t>Kipshidze university clinic (Tbilisi)</t>
  </si>
  <si>
    <t>First university clinic (Tbilisi)</t>
  </si>
  <si>
    <t>Salikh Abashidze regional center for infectious diseases, AIDS and TB (Batumi)</t>
  </si>
  <si>
    <t>TB and infectious pathology center for West Georgia (Kutaisi)</t>
  </si>
  <si>
    <t>Military Hospital in Gori (Gori)</t>
  </si>
  <si>
    <t>Rukhi Hospital (Rukhi)</t>
  </si>
  <si>
    <t>TB dispensary (Sukhumi, Abkhazia)</t>
  </si>
  <si>
    <t>Republican hospital (Sukhumi, Abkhazia)</t>
  </si>
  <si>
    <t>Gudauta hospital (Gudauta, Abkhazia)</t>
  </si>
  <si>
    <t>Medalfa (Batumi)</t>
  </si>
  <si>
    <t>II priority</t>
  </si>
  <si>
    <t>Arrived</t>
  </si>
  <si>
    <t>will arrive by July</t>
  </si>
  <si>
    <t>product</t>
  </si>
  <si>
    <t xml:space="preserve">Purchased Supply </t>
  </si>
  <si>
    <t>Distribution plan</t>
  </si>
  <si>
    <t xml:space="preserve">I priority </t>
  </si>
  <si>
    <t>II priority, delivery planned 10-11 June, 2020</t>
  </si>
  <si>
    <t>I priority, delivery planned 10-11 June,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</si>
</sst>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6282A"/>
      <name val="Arial"/>
      <family val="2"/>
    </font>
    <font>
      <b/>
      <sz val="10"/>
      <color rgb="FF26282A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8"/>
  <sheetViews>
    <sheetView tabSelected="1" topLeftCell="A2" zoomScale="70" zoomScaleNormal="70" workbookViewId="0">
      <selection activeCell="N18" sqref="N18"/>
    </sheetView>
  </sheetViews>
  <sheetFormatPr defaultRowHeight="15" x14ac:dyDescent="0.25"/>
  <cols>
    <col min="1" max="1" width="3.5703125" style="3" customWidth="1"/>
    <col min="2" max="2" width="45.140625" style="3" customWidth="1"/>
    <col min="3" max="3" width="10.28515625" style="3" customWidth="1"/>
    <col min="4" max="4" width="11.5703125" style="3" customWidth="1"/>
    <col min="5" max="5" width="10.5703125" style="3" customWidth="1"/>
    <col min="6" max="6" width="12.28515625" style="3" customWidth="1"/>
    <col min="7" max="7" width="9.140625" style="3"/>
    <col min="8" max="8" width="42.7109375" style="3" customWidth="1"/>
    <col min="9" max="9" width="17.28515625" style="3" bestFit="1" customWidth="1"/>
    <col min="10" max="10" width="23.140625" style="3" customWidth="1"/>
    <col min="11" max="11" width="29.7109375" style="3" customWidth="1"/>
    <col min="12" max="12" width="13.140625" style="3" customWidth="1"/>
    <col min="13" max="13" width="28.140625" style="3" customWidth="1"/>
    <col min="14" max="14" width="32.42578125" style="3" customWidth="1"/>
    <col min="15" max="16384" width="9.140625" style="3"/>
  </cols>
  <sheetData>
    <row r="2" spans="1:14" ht="21" x14ac:dyDescent="0.25">
      <c r="I2" s="24" t="s">
        <v>33</v>
      </c>
      <c r="J2" s="24"/>
      <c r="K2" s="24"/>
      <c r="L2" s="24"/>
      <c r="M2" s="24"/>
    </row>
    <row r="4" spans="1:14" x14ac:dyDescent="0.25">
      <c r="F4" s="3" t="s">
        <v>0</v>
      </c>
      <c r="I4" s="5">
        <v>1</v>
      </c>
      <c r="J4" s="5">
        <v>2</v>
      </c>
      <c r="K4" s="5">
        <v>3</v>
      </c>
      <c r="L4" s="5">
        <v>4</v>
      </c>
      <c r="M4" s="5">
        <v>5</v>
      </c>
    </row>
    <row r="5" spans="1:14" ht="71.25" customHeight="1" x14ac:dyDescent="0.25">
      <c r="B5" s="23" t="s">
        <v>32</v>
      </c>
      <c r="C5" s="23"/>
      <c r="D5" s="23"/>
      <c r="E5" s="23"/>
      <c r="F5" s="23"/>
      <c r="H5" s="22" t="s">
        <v>31</v>
      </c>
      <c r="I5" s="19" t="s">
        <v>15</v>
      </c>
      <c r="J5" s="20" t="s">
        <v>14</v>
      </c>
      <c r="K5" s="19" t="s">
        <v>16</v>
      </c>
      <c r="L5" s="21" t="s">
        <v>13</v>
      </c>
      <c r="M5" s="20" t="s">
        <v>12</v>
      </c>
    </row>
    <row r="6" spans="1:14" s="5" customFormat="1" ht="44.25" customHeight="1" x14ac:dyDescent="0.25">
      <c r="A6" s="4" t="s">
        <v>4</v>
      </c>
      <c r="B6" s="4" t="s">
        <v>7</v>
      </c>
      <c r="C6" s="1" t="s">
        <v>11</v>
      </c>
      <c r="D6" s="4" t="s">
        <v>29</v>
      </c>
      <c r="E6" s="4" t="s">
        <v>30</v>
      </c>
      <c r="F6" s="4" t="s">
        <v>1</v>
      </c>
      <c r="I6" s="5">
        <v>1500</v>
      </c>
      <c r="J6" s="5">
        <v>10</v>
      </c>
      <c r="K6" s="5">
        <v>190</v>
      </c>
      <c r="L6" s="5">
        <v>100</v>
      </c>
      <c r="M6" s="5">
        <v>340</v>
      </c>
    </row>
    <row r="7" spans="1:14" ht="38.25" customHeight="1" x14ac:dyDescent="0.25">
      <c r="A7" s="6">
        <v>1</v>
      </c>
      <c r="B7" s="10" t="s">
        <v>15</v>
      </c>
      <c r="C7" s="6">
        <v>1500</v>
      </c>
      <c r="D7" s="6">
        <v>1000</v>
      </c>
      <c r="E7" s="6">
        <v>500</v>
      </c>
      <c r="F7" s="2" t="s">
        <v>2</v>
      </c>
      <c r="G7" s="3">
        <v>1</v>
      </c>
      <c r="H7" s="17" t="s">
        <v>17</v>
      </c>
      <c r="I7" s="3">
        <v>250</v>
      </c>
      <c r="J7" s="3">
        <v>1</v>
      </c>
      <c r="K7" s="3">
        <v>30</v>
      </c>
      <c r="L7" s="3">
        <v>15</v>
      </c>
      <c r="M7" s="3">
        <v>50</v>
      </c>
      <c r="N7" s="17" t="s">
        <v>34</v>
      </c>
    </row>
    <row r="8" spans="1:14" ht="42" customHeight="1" x14ac:dyDescent="0.25">
      <c r="A8" s="6">
        <v>2</v>
      </c>
      <c r="B8" s="7" t="s">
        <v>14</v>
      </c>
      <c r="C8" s="6">
        <v>10</v>
      </c>
      <c r="D8" s="6">
        <v>10</v>
      </c>
      <c r="E8" s="6"/>
      <c r="F8" s="2" t="s">
        <v>8</v>
      </c>
      <c r="G8" s="3">
        <v>2</v>
      </c>
      <c r="H8" s="15" t="s">
        <v>18</v>
      </c>
      <c r="I8" s="3">
        <v>100</v>
      </c>
      <c r="J8" s="3">
        <v>0</v>
      </c>
      <c r="K8" s="3">
        <v>25</v>
      </c>
      <c r="L8" s="3">
        <v>10</v>
      </c>
      <c r="M8" s="3">
        <v>30</v>
      </c>
      <c r="N8" s="15" t="s">
        <v>28</v>
      </c>
    </row>
    <row r="9" spans="1:14" ht="51" customHeight="1" x14ac:dyDescent="0.25">
      <c r="A9" s="6">
        <v>3</v>
      </c>
      <c r="B9" s="11" t="s">
        <v>16</v>
      </c>
      <c r="C9" s="6">
        <v>190</v>
      </c>
      <c r="D9" s="6">
        <v>190</v>
      </c>
      <c r="E9" s="6"/>
      <c r="F9" s="2" t="s">
        <v>9</v>
      </c>
      <c r="G9" s="3">
        <v>3</v>
      </c>
      <c r="H9" s="15" t="s">
        <v>19</v>
      </c>
      <c r="I9" s="3">
        <v>150</v>
      </c>
      <c r="J9" s="3">
        <v>1</v>
      </c>
      <c r="K9" s="3">
        <v>15</v>
      </c>
      <c r="L9" s="3">
        <v>10</v>
      </c>
      <c r="M9" s="3">
        <v>30</v>
      </c>
      <c r="N9" s="15" t="s">
        <v>28</v>
      </c>
    </row>
    <row r="10" spans="1:14" ht="60" customHeight="1" x14ac:dyDescent="0.25">
      <c r="A10" s="6">
        <v>4</v>
      </c>
      <c r="B10" s="6" t="s">
        <v>13</v>
      </c>
      <c r="C10" s="6">
        <v>100</v>
      </c>
      <c r="D10" s="6">
        <v>70</v>
      </c>
      <c r="E10" s="6">
        <v>30</v>
      </c>
      <c r="F10" s="2" t="s">
        <v>3</v>
      </c>
      <c r="G10" s="3">
        <v>4</v>
      </c>
      <c r="H10" s="14" t="s">
        <v>20</v>
      </c>
      <c r="I10" s="3">
        <v>50</v>
      </c>
      <c r="J10" s="3">
        <v>1</v>
      </c>
      <c r="K10" s="3">
        <v>15</v>
      </c>
      <c r="L10" s="3">
        <v>10</v>
      </c>
      <c r="M10" s="3">
        <v>30</v>
      </c>
      <c r="N10" s="14" t="s">
        <v>35</v>
      </c>
    </row>
    <row r="11" spans="1:14" ht="55.5" customHeight="1" x14ac:dyDescent="0.25">
      <c r="A11" s="6">
        <v>5</v>
      </c>
      <c r="B11" s="7" t="s">
        <v>12</v>
      </c>
      <c r="C11" s="6">
        <v>340</v>
      </c>
      <c r="D11" s="6">
        <v>340</v>
      </c>
      <c r="E11" s="6"/>
      <c r="F11" s="2" t="s">
        <v>10</v>
      </c>
      <c r="G11" s="3">
        <v>5</v>
      </c>
      <c r="H11" s="18" t="s">
        <v>21</v>
      </c>
      <c r="I11" s="3">
        <v>100</v>
      </c>
      <c r="J11" s="3">
        <v>1</v>
      </c>
      <c r="K11" s="3">
        <v>25</v>
      </c>
      <c r="L11" s="3">
        <v>15</v>
      </c>
      <c r="M11" s="3">
        <v>30</v>
      </c>
      <c r="N11" s="18" t="s">
        <v>36</v>
      </c>
    </row>
    <row r="12" spans="1:14" ht="30" x14ac:dyDescent="0.25">
      <c r="A12" s="6"/>
      <c r="B12" s="9" t="s">
        <v>6</v>
      </c>
      <c r="C12" s="6"/>
      <c r="D12" s="8"/>
      <c r="E12" s="8"/>
      <c r="F12" s="2"/>
      <c r="G12" s="3">
        <v>6</v>
      </c>
      <c r="H12" s="18" t="s">
        <v>27</v>
      </c>
      <c r="I12" s="3">
        <v>200</v>
      </c>
      <c r="J12" s="3">
        <v>1</v>
      </c>
      <c r="K12" s="3">
        <v>30</v>
      </c>
      <c r="L12" s="3">
        <v>10</v>
      </c>
      <c r="M12" s="3">
        <v>50</v>
      </c>
      <c r="N12" s="18" t="s">
        <v>36</v>
      </c>
    </row>
    <row r="13" spans="1:14" ht="30" x14ac:dyDescent="0.25">
      <c r="A13" s="6"/>
      <c r="B13" s="9" t="s">
        <v>5</v>
      </c>
      <c r="C13" s="6"/>
      <c r="D13" s="12"/>
      <c r="E13" s="12"/>
      <c r="F13" s="2"/>
      <c r="G13" s="3">
        <v>7</v>
      </c>
      <c r="H13" s="18" t="s">
        <v>22</v>
      </c>
      <c r="I13" s="3">
        <v>250</v>
      </c>
      <c r="J13" s="3">
        <v>1</v>
      </c>
      <c r="K13" s="3">
        <v>30</v>
      </c>
      <c r="L13" s="3">
        <v>10</v>
      </c>
      <c r="M13" s="3">
        <v>50</v>
      </c>
      <c r="N13" s="18" t="s">
        <v>36</v>
      </c>
    </row>
    <row r="14" spans="1:14" ht="30" x14ac:dyDescent="0.25">
      <c r="G14" s="3">
        <v>8</v>
      </c>
      <c r="H14" s="14" t="s">
        <v>23</v>
      </c>
      <c r="I14" s="3">
        <v>100</v>
      </c>
      <c r="J14" s="3">
        <v>1</v>
      </c>
      <c r="K14" s="3">
        <v>5</v>
      </c>
      <c r="L14" s="3">
        <v>5</v>
      </c>
      <c r="M14" s="3">
        <v>20</v>
      </c>
      <c r="N14" s="14" t="s">
        <v>35</v>
      </c>
    </row>
    <row r="15" spans="1:14" x14ac:dyDescent="0.25">
      <c r="G15" s="3">
        <v>9</v>
      </c>
      <c r="H15" s="13" t="s">
        <v>24</v>
      </c>
      <c r="I15" s="3">
        <v>100</v>
      </c>
      <c r="J15" s="3">
        <v>1</v>
      </c>
      <c r="K15" s="3">
        <v>5</v>
      </c>
      <c r="L15" s="3">
        <v>5</v>
      </c>
      <c r="M15" s="3">
        <v>20</v>
      </c>
    </row>
    <row r="16" spans="1:14" x14ac:dyDescent="0.25">
      <c r="G16" s="3">
        <v>10</v>
      </c>
      <c r="H16" s="13" t="s">
        <v>25</v>
      </c>
      <c r="I16" s="3">
        <v>100</v>
      </c>
      <c r="J16" s="3">
        <v>1</v>
      </c>
      <c r="K16" s="3">
        <v>5</v>
      </c>
      <c r="L16" s="3">
        <v>5</v>
      </c>
      <c r="M16" s="3">
        <v>15</v>
      </c>
    </row>
    <row r="17" spans="7:13" x14ac:dyDescent="0.25">
      <c r="G17" s="3">
        <v>11</v>
      </c>
      <c r="H17" s="13" t="s">
        <v>26</v>
      </c>
      <c r="I17" s="3">
        <v>100</v>
      </c>
      <c r="J17" s="3">
        <v>1</v>
      </c>
      <c r="K17" s="3">
        <v>5</v>
      </c>
      <c r="L17" s="3">
        <v>5</v>
      </c>
      <c r="M17" s="3">
        <v>15</v>
      </c>
    </row>
    <row r="18" spans="7:13" x14ac:dyDescent="0.25">
      <c r="I18" s="16">
        <f>SUM(I7:I17)</f>
        <v>1500</v>
      </c>
      <c r="J18" s="16">
        <f t="shared" ref="J18:M18" si="0">SUM(J7:J17)</f>
        <v>10</v>
      </c>
      <c r="K18" s="16">
        <f t="shared" si="0"/>
        <v>190</v>
      </c>
      <c r="L18" s="16">
        <f t="shared" si="0"/>
        <v>100</v>
      </c>
      <c r="M18" s="16">
        <f t="shared" si="0"/>
        <v>340</v>
      </c>
    </row>
  </sheetData>
  <mergeCells count="2">
    <mergeCell ref="B5:F5"/>
    <mergeCell ref="I2:M2"/>
  </mergeCells>
  <pageMargins left="0.25" right="0.25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ZARDIASHVILI, Tamila</dc:creator>
  <cp:lastModifiedBy>DOMENTE, Silviu</cp:lastModifiedBy>
  <cp:lastPrinted>2020-05-18T06:41:48Z</cp:lastPrinted>
  <dcterms:created xsi:type="dcterms:W3CDTF">2020-05-13T10:28:43Z</dcterms:created>
  <dcterms:modified xsi:type="dcterms:W3CDTF">2020-06-21T14:46:36Z</dcterms:modified>
</cp:coreProperties>
</file>